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w_work\pwmain\idotcentral_ovanduo\d2597099\"/>
    </mc:Choice>
  </mc:AlternateContent>
  <xr:revisionPtr revIDLastSave="0" documentId="13_ncr:1_{488183A1-D1C4-40E1-AC4E-FFC5E5774885}" xr6:coauthVersionLast="47" xr6:coauthVersionMax="47" xr10:uidLastSave="{00000000-0000-0000-0000-000000000000}"/>
  <bookViews>
    <workbookView xWindow="3465" yWindow="3465" windowWidth="21600" windowHeight="11235" xr2:uid="{AA485E9D-578B-4B3B-91C6-EDFC5C13D867}"/>
  </bookViews>
  <sheets>
    <sheet name="ExportedData_100 _23 . ROCK E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K23" i="1" s="1"/>
  <c r="I20" i="1"/>
  <c r="I22" i="1" s="1"/>
</calcChain>
</file>

<file path=xl/sharedStrings.xml><?xml version="1.0" encoding="utf-8"?>
<sst xmlns="http://schemas.openxmlformats.org/spreadsheetml/2006/main" count="68" uniqueCount="20">
  <si>
    <t>LINE NO.</t>
  </si>
  <si>
    <t>ROAD IDENTIFICATION</t>
  </si>
  <si>
    <t>STATION FROM</t>
  </si>
  <si>
    <t>STATION TO</t>
  </si>
  <si>
    <t>SIDE</t>
  </si>
  <si>
    <t>LENGTH (FT)</t>
  </si>
  <si>
    <t>WIDTH (FT)</t>
  </si>
  <si>
    <t>ROCK EROSION CONTROL TYPE</t>
  </si>
  <si>
    <t>ENGINEERING FABRIC (SY)</t>
  </si>
  <si>
    <t>CLASS E REVETMENT (TON)</t>
  </si>
  <si>
    <t>EROSION STONE (TON)</t>
  </si>
  <si>
    <t>REMARKS</t>
  </si>
  <si>
    <t>IA 20</t>
  </si>
  <si>
    <t>Right</t>
  </si>
  <si>
    <t>Type 4 - Rock Splash Basin</t>
  </si>
  <si>
    <t>Left</t>
  </si>
  <si>
    <t>Rock Erosion Control Tab Totals:</t>
  </si>
  <si>
    <t>Engineering Fabric Bid Totals:</t>
  </si>
  <si>
    <t>Erosion Stone Bid Totals:</t>
  </si>
  <si>
    <t>130% of Tab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</si>
</sst>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1E408-A7F2-43A8-9364-DA55B4FCC306}">
  <dimension ref="A1:M23"/>
  <sheetViews>
    <sheetView tabSelected="1" workbookViewId="0">
      <selection activeCell="A2" sqref="A2:K18"/>
    </sheetView>
  </sheetViews>
  <sheetFormatPr defaultRowHeight="15" x14ac:dyDescent="0.25"/>
  <cols>
    <col min="3" max="4" width="9.5703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1</v>
      </c>
      <c r="B2" t="s">
        <v>12</v>
      </c>
      <c r="C2" s="2">
        <v>103986.17</v>
      </c>
      <c r="D2" s="2">
        <v>1040</v>
      </c>
      <c r="E2" t="s">
        <v>13</v>
      </c>
      <c r="F2">
        <v>12</v>
      </c>
      <c r="G2">
        <v>12</v>
      </c>
      <c r="H2" t="s">
        <v>14</v>
      </c>
      <c r="I2">
        <v>28.5</v>
      </c>
      <c r="K2">
        <v>17.100000000000001</v>
      </c>
    </row>
    <row r="3" spans="1:12" x14ac:dyDescent="0.25">
      <c r="A3">
        <v>2</v>
      </c>
      <c r="B3" t="s">
        <v>12</v>
      </c>
      <c r="C3" s="2">
        <v>104931.94</v>
      </c>
      <c r="D3" s="2">
        <v>104943.96</v>
      </c>
      <c r="E3" t="s">
        <v>13</v>
      </c>
      <c r="F3">
        <v>12</v>
      </c>
      <c r="G3">
        <v>12</v>
      </c>
      <c r="H3" t="s">
        <v>14</v>
      </c>
      <c r="I3">
        <v>28.5</v>
      </c>
      <c r="K3">
        <v>17.100000000000001</v>
      </c>
    </row>
    <row r="4" spans="1:12" x14ac:dyDescent="0.25">
      <c r="A4">
        <v>3</v>
      </c>
      <c r="B4" t="s">
        <v>12</v>
      </c>
      <c r="C4" s="2">
        <v>105986.9</v>
      </c>
      <c r="D4" s="2">
        <v>1060</v>
      </c>
      <c r="E4" t="s">
        <v>13</v>
      </c>
      <c r="F4">
        <v>12</v>
      </c>
      <c r="G4">
        <v>12</v>
      </c>
      <c r="H4" t="s">
        <v>14</v>
      </c>
      <c r="I4">
        <v>28.5</v>
      </c>
      <c r="K4">
        <v>17.100000000000001</v>
      </c>
    </row>
    <row r="5" spans="1:12" x14ac:dyDescent="0.25">
      <c r="A5">
        <v>4</v>
      </c>
      <c r="B5" t="s">
        <v>12</v>
      </c>
      <c r="C5" s="2">
        <v>406589.07</v>
      </c>
      <c r="D5" s="2">
        <v>406600.1</v>
      </c>
      <c r="E5" t="s">
        <v>15</v>
      </c>
      <c r="F5">
        <v>12</v>
      </c>
      <c r="G5">
        <v>12</v>
      </c>
      <c r="H5" t="s">
        <v>14</v>
      </c>
      <c r="I5">
        <v>28.5</v>
      </c>
      <c r="K5">
        <v>17.100000000000001</v>
      </c>
    </row>
    <row r="6" spans="1:12" x14ac:dyDescent="0.25">
      <c r="A6">
        <v>5</v>
      </c>
      <c r="B6" t="s">
        <v>12</v>
      </c>
      <c r="C6" s="2">
        <v>40756.120000000003</v>
      </c>
      <c r="D6" s="2">
        <v>407517.9</v>
      </c>
      <c r="E6" t="s">
        <v>15</v>
      </c>
      <c r="F6">
        <v>12</v>
      </c>
      <c r="G6">
        <v>12</v>
      </c>
      <c r="H6" t="s">
        <v>14</v>
      </c>
      <c r="I6">
        <v>28.5</v>
      </c>
      <c r="K6">
        <v>17.100000000000001</v>
      </c>
    </row>
    <row r="7" spans="1:12" x14ac:dyDescent="0.25">
      <c r="A7">
        <v>6</v>
      </c>
      <c r="B7" t="s">
        <v>12</v>
      </c>
      <c r="C7" s="2">
        <v>407662.8</v>
      </c>
      <c r="D7" s="2">
        <v>407674.84</v>
      </c>
      <c r="E7" t="s">
        <v>15</v>
      </c>
      <c r="F7">
        <v>12</v>
      </c>
      <c r="G7">
        <v>12</v>
      </c>
      <c r="H7" t="s">
        <v>14</v>
      </c>
      <c r="I7">
        <v>28.5</v>
      </c>
      <c r="K7">
        <v>17.100000000000001</v>
      </c>
    </row>
    <row r="8" spans="1:12" x14ac:dyDescent="0.25">
      <c r="A8">
        <v>7</v>
      </c>
      <c r="B8" t="s">
        <v>12</v>
      </c>
      <c r="C8" s="2">
        <v>40875.910000000003</v>
      </c>
      <c r="D8" s="2">
        <v>408716.58</v>
      </c>
      <c r="E8" t="s">
        <v>15</v>
      </c>
      <c r="F8">
        <v>12</v>
      </c>
      <c r="G8">
        <v>12</v>
      </c>
      <c r="H8" t="s">
        <v>14</v>
      </c>
      <c r="I8">
        <v>28.5</v>
      </c>
      <c r="K8">
        <v>17.100000000000001</v>
      </c>
    </row>
    <row r="9" spans="1:12" x14ac:dyDescent="0.25">
      <c r="A9">
        <v>8</v>
      </c>
      <c r="B9" t="s">
        <v>12</v>
      </c>
      <c r="C9" s="2">
        <v>409724.76</v>
      </c>
      <c r="D9" s="2">
        <v>409737.27</v>
      </c>
      <c r="E9" t="s">
        <v>15</v>
      </c>
      <c r="F9">
        <v>12</v>
      </c>
      <c r="G9">
        <v>12</v>
      </c>
      <c r="H9" t="s">
        <v>14</v>
      </c>
      <c r="I9">
        <v>28.5</v>
      </c>
      <c r="K9">
        <v>17.100000000000001</v>
      </c>
    </row>
    <row r="10" spans="1:12" x14ac:dyDescent="0.25">
      <c r="A10">
        <v>9</v>
      </c>
      <c r="B10" t="s">
        <v>12</v>
      </c>
      <c r="C10" s="2">
        <v>109685.72</v>
      </c>
      <c r="D10" s="2">
        <v>109697.99</v>
      </c>
      <c r="E10" t="s">
        <v>13</v>
      </c>
      <c r="F10">
        <v>12</v>
      </c>
      <c r="G10">
        <v>12</v>
      </c>
      <c r="H10" t="s">
        <v>14</v>
      </c>
      <c r="I10">
        <v>28.5</v>
      </c>
      <c r="K10">
        <v>17.100000000000001</v>
      </c>
    </row>
    <row r="11" spans="1:12" x14ac:dyDescent="0.25">
      <c r="A11">
        <v>10</v>
      </c>
      <c r="B11" t="s">
        <v>12</v>
      </c>
      <c r="C11" s="2">
        <v>110832.51</v>
      </c>
      <c r="D11" s="2">
        <v>110845.04</v>
      </c>
      <c r="E11" t="s">
        <v>13</v>
      </c>
      <c r="F11">
        <v>12</v>
      </c>
      <c r="G11">
        <v>12</v>
      </c>
      <c r="H11" t="s">
        <v>14</v>
      </c>
      <c r="I11">
        <v>28.5</v>
      </c>
      <c r="K11">
        <v>17.100000000000001</v>
      </c>
    </row>
    <row r="12" spans="1:12" x14ac:dyDescent="0.25">
      <c r="A12">
        <v>11</v>
      </c>
      <c r="B12" t="s">
        <v>12</v>
      </c>
      <c r="C12" s="2">
        <v>111181.6</v>
      </c>
      <c r="D12" s="2">
        <v>111196.31</v>
      </c>
      <c r="E12" t="s">
        <v>13</v>
      </c>
      <c r="F12">
        <v>12</v>
      </c>
      <c r="G12">
        <v>12</v>
      </c>
      <c r="H12" t="s">
        <v>14</v>
      </c>
      <c r="I12">
        <v>28.5</v>
      </c>
      <c r="K12">
        <v>17.100000000000001</v>
      </c>
    </row>
    <row r="13" spans="1:12" x14ac:dyDescent="0.25">
      <c r="A13">
        <v>12</v>
      </c>
      <c r="B13" t="s">
        <v>12</v>
      </c>
      <c r="C13" s="2">
        <v>111973.91</v>
      </c>
      <c r="D13" s="2">
        <v>111987.17</v>
      </c>
      <c r="E13" t="s">
        <v>13</v>
      </c>
      <c r="F13">
        <v>12</v>
      </c>
      <c r="G13">
        <v>12</v>
      </c>
      <c r="H13" t="s">
        <v>14</v>
      </c>
      <c r="I13">
        <v>28.5</v>
      </c>
      <c r="K13">
        <v>17.100000000000001</v>
      </c>
    </row>
    <row r="14" spans="1:12" x14ac:dyDescent="0.25">
      <c r="A14">
        <v>13</v>
      </c>
      <c r="B14" t="s">
        <v>12</v>
      </c>
      <c r="C14" s="2">
        <v>112271</v>
      </c>
      <c r="D14" s="2">
        <v>112284</v>
      </c>
      <c r="E14" t="s">
        <v>13</v>
      </c>
      <c r="F14">
        <v>12</v>
      </c>
      <c r="G14">
        <v>12</v>
      </c>
      <c r="H14" t="s">
        <v>14</v>
      </c>
      <c r="I14">
        <v>28.5</v>
      </c>
      <c r="K14">
        <v>17.100000000000001</v>
      </c>
    </row>
    <row r="15" spans="1:12" x14ac:dyDescent="0.25">
      <c r="A15">
        <v>14</v>
      </c>
      <c r="B15" t="s">
        <v>12</v>
      </c>
      <c r="C15" s="2">
        <v>112578.61</v>
      </c>
      <c r="D15" s="2">
        <v>112589.66</v>
      </c>
      <c r="E15" t="s">
        <v>13</v>
      </c>
      <c r="F15">
        <v>12</v>
      </c>
      <c r="G15">
        <v>12</v>
      </c>
      <c r="H15" t="s">
        <v>14</v>
      </c>
      <c r="I15">
        <v>28.5</v>
      </c>
      <c r="K15">
        <v>17.100000000000001</v>
      </c>
    </row>
    <row r="16" spans="1:12" x14ac:dyDescent="0.25">
      <c r="A16">
        <v>15</v>
      </c>
      <c r="B16" t="s">
        <v>12</v>
      </c>
      <c r="C16" s="2">
        <v>113019.48</v>
      </c>
      <c r="D16" s="2">
        <v>113035.07</v>
      </c>
      <c r="E16" t="s">
        <v>13</v>
      </c>
      <c r="F16">
        <v>12</v>
      </c>
      <c r="G16">
        <v>12</v>
      </c>
      <c r="H16" t="s">
        <v>14</v>
      </c>
      <c r="I16">
        <v>28.5</v>
      </c>
      <c r="K16">
        <v>17.100000000000001</v>
      </c>
    </row>
    <row r="17" spans="1:13" x14ac:dyDescent="0.25">
      <c r="A17">
        <v>16</v>
      </c>
      <c r="B17" t="s">
        <v>12</v>
      </c>
      <c r="C17" s="2">
        <v>4695.1099999999997</v>
      </c>
      <c r="D17" s="2">
        <v>476.65</v>
      </c>
      <c r="E17" t="s">
        <v>15</v>
      </c>
      <c r="F17">
        <v>12</v>
      </c>
      <c r="G17">
        <v>12</v>
      </c>
      <c r="H17" t="s">
        <v>14</v>
      </c>
      <c r="I17">
        <v>28.5</v>
      </c>
      <c r="K17">
        <v>17.100000000000001</v>
      </c>
    </row>
    <row r="18" spans="1:13" x14ac:dyDescent="0.25">
      <c r="A18">
        <v>17</v>
      </c>
      <c r="B18" t="s">
        <v>12</v>
      </c>
      <c r="C18" s="2">
        <v>5992.97</v>
      </c>
      <c r="D18" s="2">
        <v>6010.31</v>
      </c>
      <c r="E18" t="s">
        <v>13</v>
      </c>
      <c r="F18">
        <v>12</v>
      </c>
      <c r="G18">
        <v>12</v>
      </c>
      <c r="H18" t="s">
        <v>14</v>
      </c>
      <c r="I18">
        <v>28.5</v>
      </c>
      <c r="K18">
        <v>17.100000000000001</v>
      </c>
    </row>
    <row r="20" spans="1:13" x14ac:dyDescent="0.25">
      <c r="E20" t="s">
        <v>16</v>
      </c>
      <c r="I20" s="1">
        <f>SUM(I3:I18)</f>
        <v>456</v>
      </c>
      <c r="J20" s="1"/>
      <c r="K20" s="1">
        <f>SUM(K3:K18)</f>
        <v>273.59999999999997</v>
      </c>
    </row>
    <row r="21" spans="1:13" x14ac:dyDescent="0.25">
      <c r="I21" s="1"/>
      <c r="J21" s="1"/>
      <c r="K21" s="1"/>
    </row>
    <row r="22" spans="1:13" x14ac:dyDescent="0.25">
      <c r="E22" t="s">
        <v>17</v>
      </c>
      <c r="I22" s="1">
        <f>PRODUCT(I20,130%)</f>
        <v>592.80000000000007</v>
      </c>
      <c r="J22" s="1"/>
      <c r="K22" s="1"/>
      <c r="M22" t="s">
        <v>19</v>
      </c>
    </row>
    <row r="23" spans="1:13" x14ac:dyDescent="0.25">
      <c r="E23" t="s">
        <v>18</v>
      </c>
      <c r="I23" s="1"/>
      <c r="J23" s="1"/>
      <c r="K23" s="1">
        <f>PRODUCT(K20,130%)</f>
        <v>355.67999999999995</v>
      </c>
      <c r="M23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ExportedData_100 _23 . ROCK 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Van Duong, Okaydo</cp:lastModifiedBy>
  <dcterms:created xsi:type="dcterms:W3CDTF">2025-10-30T00:14:50Z</dcterms:created>
  <dcterms:modified xsi:type="dcterms:W3CDTF">2025-10-30T00:27:45Z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0faac733-ded1-41e0-8ea6-961193f81247_Enabled">
    <vt:lpwstr>true</vt:lpwstr>
  </property>
  <property fmtid="{D5CDD505-2E9C-101B-9397-08002B2CF9AE}" pid="37" name="MSIP_Label_0faac733-ded1-41e0-8ea6-961193f81247_SetDate">
    <vt:lpwstr>2025-10-30T00:16:11Z</vt:lpwstr>
  </property>
  <property fmtid="{D5CDD505-2E9C-101B-9397-08002B2CF9AE}" pid="38" name="MSIP_Label_0faac733-ded1-41e0-8ea6-961193f81247_Method">
    <vt:lpwstr>Standard</vt:lpwstr>
  </property>
  <property fmtid="{D5CDD505-2E9C-101B-9397-08002B2CF9AE}" pid="39" name="MSIP_Label_0faac733-ded1-41e0-8ea6-961193f81247_Name">
    <vt:lpwstr>defa4170-0d19-0005-0004-bc88714345d2</vt:lpwstr>
  </property>
  <property fmtid="{D5CDD505-2E9C-101B-9397-08002B2CF9AE}" pid="40" name="MSIP_Label_0faac733-ded1-41e0-8ea6-961193f81247_SiteId">
    <vt:lpwstr>a1e65fcc-32fa-4fdd-8692-0cc2eb06676e</vt:lpwstr>
  </property>
  <property fmtid="{D5CDD505-2E9C-101B-9397-08002B2CF9AE}" pid="41" name="MSIP_Label_0faac733-ded1-41e0-8ea6-961193f81247_ActionId">
    <vt:lpwstr>31648d0d-ff0d-4e3e-a640-a412fb3cb27e</vt:lpwstr>
  </property>
  <property fmtid="{D5CDD505-2E9C-101B-9397-08002B2CF9AE}" pid="42" name="MSIP_Label_0faac733-ded1-41e0-8ea6-961193f81247_ContentBits">
    <vt:lpwstr>0</vt:lpwstr>
  </property>
  <property fmtid="{D5CDD505-2E9C-101B-9397-08002B2CF9AE}" pid="43" name="MSIP_Label_0faac733-ded1-41e0-8ea6-961193f81247_Tag">
    <vt:lpwstr>10, 3, 0, 1</vt:lpwstr>
  </property>
</Properties>
</file>